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ьж (2)" sheetId="29" r:id="rId1"/>
  </sheets>
  <calcPr calcId="114210"/>
</workbook>
</file>

<file path=xl/calcChain.xml><?xml version="1.0" encoding="utf-8"?>
<calcChain xmlns="http://schemas.openxmlformats.org/spreadsheetml/2006/main">
  <c r="C35" i="29"/>
  <c r="C28"/>
  <c r="C33"/>
  <c r="C32"/>
  <c r="C30"/>
  <c r="C29"/>
  <c r="C27"/>
  <c r="C37"/>
  <c r="C25"/>
  <c r="C23"/>
  <c r="C22"/>
  <c r="C20"/>
  <c r="C19"/>
  <c r="C17"/>
  <c r="C16"/>
  <c r="C13"/>
  <c r="C12"/>
  <c r="C11"/>
</calcChain>
</file>

<file path=xl/sharedStrings.xml><?xml version="1.0" encoding="utf-8"?>
<sst xmlns="http://schemas.openxmlformats.org/spreadsheetml/2006/main" count="61" uniqueCount="60">
  <si>
    <t xml:space="preserve">Налог на доходы  физических  лиц </t>
  </si>
  <si>
    <t>Наименование доходов</t>
  </si>
  <si>
    <t xml:space="preserve">НАЛОГИ НА ПРИБЫЛЬ, ДОХОДЫ            </t>
  </si>
  <si>
    <t>БЕЗВОЗМЕЗДНЫЕ ПОСТУПЛЕНИЯ</t>
  </si>
  <si>
    <t>ИТОГО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</si>
  <si>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</si>
  <si>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</si>
  <si>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</si>
  <si>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Земельный налог</t>
  </si>
  <si>
    <t xml:space="preserve">Дотации на выравнивание  бюджетной обеспеченности </t>
  </si>
  <si>
    <t xml:space="preserve">Субвенции бюджетам субъектов Российской Федерации и муниципальных образований </t>
  </si>
  <si>
    <t xml:space="preserve"> НАЛОГОВЫЕ И НЕНАЛОГОВЫЕ ДОХОДЫ                                       </t>
  </si>
  <si>
    <t>Дотации бюджетам суъектов  Российской Федерации и муниципальных образований</t>
  </si>
  <si>
    <t xml:space="preserve">Субвенции  бюджетам  на осуществление  первичного воинского учета на территориях, где отсутствуют военные комиссариаты </t>
  </si>
  <si>
    <t>Код бюджетной классификации Российской Федерации</t>
  </si>
  <si>
    <t>(рублей)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</si>
  <si>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Налогового кодекса Российской Федерации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</si>
  <si>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</si>
  <si>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</si>
  <si>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физических лиц</t>
  </si>
  <si>
    <t xml:space="preserve">Дотации бюджетам сельских поселений на выравнивание  бюджетной обеспеченности </t>
  </si>
  <si>
    <t>Земельный налог с физических лиц,обладающих земельным участком,расположенным в границах сельских поселений</t>
  </si>
  <si>
    <t>Земельный налог с организаций,обладающих земельным участком, расположенным в границах сельских поселений</t>
  </si>
  <si>
    <t xml:space="preserve">Субвенции  бюджетам сельских поселений на осуществление  первичного воинского учета на территориях, где отсутствуют военные комиссариаты </t>
  </si>
  <si>
    <t>Налоги на совокупный доход</t>
  </si>
  <si>
    <t>Единый сельскохозяйственный налог</t>
  </si>
  <si>
    <t>Прочие межбюджетные трансферты передаваемые бюджетам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</si>
  <si>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</si>
  <si>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</si>
  <si>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__.___.20___ года №____</t>
  </si>
  <si>
    <t>182 1 00 00000 00 0000 000</t>
  </si>
  <si>
    <t>182 1 01 00000 00 0000 000</t>
  </si>
  <si>
    <t>1182 1 01 02000 01 0000 110</t>
  </si>
  <si>
    <t>182 1 01 02010 01 0000 110</t>
  </si>
  <si>
    <t>182 1 01 02030 01 0000 110</t>
  </si>
  <si>
    <t>182 1 05 00000 00 0000 000</t>
  </si>
  <si>
    <t>182 1 05 03000 01 0000 110</t>
  </si>
  <si>
    <t>182 1 05 03010 01 0000 110</t>
  </si>
  <si>
    <t>182 1 06 00000 00 0000 000</t>
  </si>
  <si>
    <t>182 1 06 01000 00 0000 110</t>
  </si>
  <si>
    <t>182 1 06 01030 10 0000 110</t>
  </si>
  <si>
    <t>182 1 06 06000 00 0000 110</t>
  </si>
  <si>
    <t>182 1 06 06030 03 0000 110</t>
  </si>
  <si>
    <t>182 1 06 06033 10 0000 110</t>
  </si>
  <si>
    <t>182 1 06 06040 00 0000 110</t>
  </si>
  <si>
    <t>182 1 06 06043 10 0000 110</t>
  </si>
  <si>
    <t>930 2 00 00000 00 0000 000</t>
  </si>
  <si>
    <t>930 2 02 00000 00 0000 000</t>
  </si>
  <si>
    <t>930 2 02 01000 00 0000 151</t>
  </si>
  <si>
    <t>930 2 02 01001 00 0000 151</t>
  </si>
  <si>
    <t>930 2 02 01001 10 0000 151</t>
  </si>
  <si>
    <t>930 2 02 03000 00 0000 151</t>
  </si>
  <si>
    <t>930 2 02 03015 00 0000 151</t>
  </si>
  <si>
    <t>930 2 02 03015 10 0000 151</t>
  </si>
  <si>
    <t>930 2 02 04999 00 0000 151</t>
  </si>
  <si>
    <t>930 2 02 04999 10 0000 151</t>
  </si>
  <si>
    <t>Приложение 2</t>
  </si>
  <si>
    <t>Сумма                 на 2018год</t>
  </si>
  <si>
    <t>к решению "Об исполнении бюджета "муниципального образования "Вельжичское сельское поселение, Мглинского района,Брянской области"за 2018 год"</t>
  </si>
  <si>
    <t>Доходы бюджета   муниципального образования "Вельжичское сельское поселение,Мглинского района,Брянской области" за 2018 год по кодам видов доходов подвидов доходов,классификации операций сектора государственного  управления,относящихся к доходам бюджета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</si>
</sst>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2" xfId="0" applyNumberFormat="1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164" fontId="2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tabSelected="1" topLeftCell="A10" zoomScale="75" workbookViewId="0">
      <selection activeCell="J20" sqref="J20"/>
    </sheetView>
  </sheetViews>
  <sheetFormatPr defaultRowHeight="16.5"/>
  <cols>
    <col min="1" max="1" width="36.85546875" style="15" bestFit="1" customWidth="1"/>
    <col min="2" max="2" width="60.7109375" style="12" customWidth="1"/>
    <col min="3" max="3" width="18.140625" style="1" customWidth="1"/>
    <col min="4" max="16384" width="9.140625" style="1"/>
  </cols>
  <sheetData>
    <row r="1" spans="1:4" ht="15" customHeight="1">
      <c r="B1" s="24" t="s">
        <v>56</v>
      </c>
      <c r="C1" s="24"/>
    </row>
    <row r="2" spans="1:4" ht="56.25" customHeight="1">
      <c r="B2" s="25" t="s">
        <v>58</v>
      </c>
      <c r="C2" s="25"/>
    </row>
    <row r="3" spans="1:4" ht="23.25" customHeight="1">
      <c r="B3" s="24" t="s">
        <v>29</v>
      </c>
      <c r="C3" s="24"/>
    </row>
    <row r="4" spans="1:4" ht="1.5" customHeight="1">
      <c r="B4" s="24"/>
      <c r="C4" s="24"/>
    </row>
    <row r="5" spans="1:4" ht="11.25" customHeight="1">
      <c r="C5" s="2"/>
    </row>
    <row r="6" spans="1:4" ht="66" customHeight="1">
      <c r="A6" s="26" t="s">
        <v>59</v>
      </c>
      <c r="B6" s="26"/>
      <c r="C6" s="26"/>
    </row>
    <row r="7" spans="1:4" ht="16.5" customHeight="1">
      <c r="B7" s="13"/>
      <c r="C7" s="3"/>
    </row>
    <row r="8" spans="1:4">
      <c r="B8" s="13"/>
      <c r="C8" s="5" t="s">
        <v>15</v>
      </c>
    </row>
    <row r="9" spans="1:4" ht="49.5">
      <c r="A9" s="6" t="s">
        <v>14</v>
      </c>
      <c r="B9" s="14" t="s">
        <v>1</v>
      </c>
      <c r="C9" s="7" t="s">
        <v>57</v>
      </c>
    </row>
    <row r="10" spans="1:4" ht="25.5" customHeight="1">
      <c r="A10" s="8">
        <v>1</v>
      </c>
      <c r="B10" s="10">
        <v>2</v>
      </c>
      <c r="C10" s="8">
        <v>3</v>
      </c>
    </row>
    <row r="11" spans="1:4" ht="15.75" customHeight="1">
      <c r="A11" s="8" t="s">
        <v>30</v>
      </c>
      <c r="B11" s="10" t="s">
        <v>11</v>
      </c>
      <c r="C11" s="19">
        <f>C12+C19+C16</f>
        <v>595579.42000000004</v>
      </c>
    </row>
    <row r="12" spans="1:4" s="4" customFormat="1" ht="25.5" customHeight="1">
      <c r="A12" s="8" t="s">
        <v>31</v>
      </c>
      <c r="B12" s="10" t="s">
        <v>2</v>
      </c>
      <c r="C12" s="19">
        <f>C13</f>
        <v>31034.62</v>
      </c>
    </row>
    <row r="13" spans="1:4" ht="26.25" customHeight="1">
      <c r="A13" s="16" t="s">
        <v>32</v>
      </c>
      <c r="B13" s="10" t="s">
        <v>0</v>
      </c>
      <c r="C13" s="20">
        <f>C14+C15</f>
        <v>31034.62</v>
      </c>
    </row>
    <row r="14" spans="1:4" ht="88.5" customHeight="1">
      <c r="A14" s="16" t="s">
        <v>33</v>
      </c>
      <c r="B14" s="11" t="s">
        <v>16</v>
      </c>
      <c r="C14" s="20">
        <v>31028.57</v>
      </c>
    </row>
    <row r="15" spans="1:4" ht="57.75" customHeight="1">
      <c r="A15" s="16" t="s">
        <v>34</v>
      </c>
      <c r="B15" s="18" t="s">
        <v>28</v>
      </c>
      <c r="C15" s="21">
        <v>6.05</v>
      </c>
      <c r="D15" s="18"/>
    </row>
    <row r="16" spans="1:4" s="4" customFormat="1" ht="21.75" customHeight="1">
      <c r="A16" s="8" t="s">
        <v>35</v>
      </c>
      <c r="B16" s="17" t="s">
        <v>24</v>
      </c>
      <c r="C16" s="19">
        <f>C17</f>
        <v>5912.24</v>
      </c>
    </row>
    <row r="17" spans="1:3" ht="26.25" customHeight="1">
      <c r="A17" s="16" t="s">
        <v>36</v>
      </c>
      <c r="B17" s="11" t="s">
        <v>25</v>
      </c>
      <c r="C17" s="20">
        <f>C18</f>
        <v>5912.24</v>
      </c>
    </row>
    <row r="18" spans="1:3" ht="22.5" customHeight="1">
      <c r="A18" s="16" t="s">
        <v>37</v>
      </c>
      <c r="B18" s="11" t="s">
        <v>25</v>
      </c>
      <c r="C18" s="20">
        <v>5912.24</v>
      </c>
    </row>
    <row r="19" spans="1:3" ht="24.75" customHeight="1">
      <c r="A19" s="8" t="s">
        <v>38</v>
      </c>
      <c r="B19" s="10" t="s">
        <v>5</v>
      </c>
      <c r="C19" s="19">
        <f>C20+C22</f>
        <v>558632.56000000006</v>
      </c>
    </row>
    <row r="20" spans="1:3" ht="24" customHeight="1">
      <c r="A20" s="8" t="s">
        <v>39</v>
      </c>
      <c r="B20" s="10" t="s">
        <v>7</v>
      </c>
      <c r="C20" s="19">
        <f>C21</f>
        <v>29633.56</v>
      </c>
    </row>
    <row r="21" spans="1:3" ht="52.5" customHeight="1">
      <c r="A21" s="16" t="s">
        <v>40</v>
      </c>
      <c r="B21" s="9" t="s">
        <v>17</v>
      </c>
      <c r="C21" s="20">
        <v>29633.56</v>
      </c>
    </row>
    <row r="22" spans="1:3">
      <c r="A22" s="8" t="s">
        <v>41</v>
      </c>
      <c r="B22" s="10" t="s">
        <v>8</v>
      </c>
      <c r="C22" s="19">
        <f>C23+C25</f>
        <v>528999</v>
      </c>
    </row>
    <row r="23" spans="1:3" s="4" customFormat="1" ht="19.5" customHeight="1">
      <c r="A23" s="8" t="s">
        <v>42</v>
      </c>
      <c r="B23" s="10" t="s">
        <v>18</v>
      </c>
      <c r="C23" s="19">
        <f>C24</f>
        <v>427991.4</v>
      </c>
    </row>
    <row r="24" spans="1:3" ht="49.5" customHeight="1">
      <c r="A24" s="16" t="s">
        <v>43</v>
      </c>
      <c r="B24" s="9" t="s">
        <v>22</v>
      </c>
      <c r="C24" s="20">
        <v>427991.4</v>
      </c>
    </row>
    <row r="25" spans="1:3" s="4" customFormat="1" ht="23.25" customHeight="1">
      <c r="A25" s="8" t="s">
        <v>44</v>
      </c>
      <c r="B25" s="10" t="s">
        <v>19</v>
      </c>
      <c r="C25" s="19">
        <f>C26</f>
        <v>101007.6</v>
      </c>
    </row>
    <row r="26" spans="1:3" ht="49.5">
      <c r="A26" s="16" t="s">
        <v>45</v>
      </c>
      <c r="B26" s="9" t="s">
        <v>21</v>
      </c>
      <c r="C26" s="20">
        <v>101007.6</v>
      </c>
    </row>
    <row r="27" spans="1:3" ht="33" customHeight="1">
      <c r="A27" s="8" t="s">
        <v>46</v>
      </c>
      <c r="B27" s="10" t="s">
        <v>3</v>
      </c>
      <c r="C27" s="19">
        <f>C28</f>
        <v>592126</v>
      </c>
    </row>
    <row r="28" spans="1:3" ht="38.25" customHeight="1">
      <c r="A28" s="8" t="s">
        <v>47</v>
      </c>
      <c r="B28" s="10" t="s">
        <v>6</v>
      </c>
      <c r="C28" s="19">
        <f>C29+C32+C35</f>
        <v>592126</v>
      </c>
    </row>
    <row r="29" spans="1:3" ht="40.5" customHeight="1">
      <c r="A29" s="8" t="s">
        <v>48</v>
      </c>
      <c r="B29" s="10" t="s">
        <v>12</v>
      </c>
      <c r="C29" s="19">
        <f>C30</f>
        <v>58035</v>
      </c>
    </row>
    <row r="30" spans="1:3" ht="19.5" customHeight="1">
      <c r="A30" s="8" t="s">
        <v>49</v>
      </c>
      <c r="B30" s="10" t="s">
        <v>9</v>
      </c>
      <c r="C30" s="19">
        <f>C31</f>
        <v>58035</v>
      </c>
    </row>
    <row r="31" spans="1:3" ht="39" customHeight="1">
      <c r="A31" s="16" t="s">
        <v>50</v>
      </c>
      <c r="B31" s="9" t="s">
        <v>20</v>
      </c>
      <c r="C31" s="20">
        <v>58035</v>
      </c>
    </row>
    <row r="32" spans="1:3" ht="40.5" customHeight="1">
      <c r="A32" s="8" t="s">
        <v>51</v>
      </c>
      <c r="B32" s="10" t="s">
        <v>10</v>
      </c>
      <c r="C32" s="19">
        <f>C33</f>
        <v>72763</v>
      </c>
    </row>
    <row r="33" spans="1:3" ht="54.75" customHeight="1">
      <c r="A33" s="8" t="s">
        <v>52</v>
      </c>
      <c r="B33" s="10" t="s">
        <v>13</v>
      </c>
      <c r="C33" s="19">
        <f>C34</f>
        <v>72763</v>
      </c>
    </row>
    <row r="34" spans="1:3" ht="59.25" customHeight="1">
      <c r="A34" s="8" t="s">
        <v>53</v>
      </c>
      <c r="B34" s="9" t="s">
        <v>23</v>
      </c>
      <c r="C34" s="20">
        <v>72763</v>
      </c>
    </row>
    <row r="35" spans="1:3" ht="36.75" customHeight="1">
      <c r="A35" s="8" t="s">
        <v>54</v>
      </c>
      <c r="B35" s="17" t="s">
        <v>26</v>
      </c>
      <c r="C35" s="19">
        <f>C36</f>
        <v>461328</v>
      </c>
    </row>
    <row r="36" spans="1:3" ht="39" customHeight="1">
      <c r="A36" s="8" t="s">
        <v>55</v>
      </c>
      <c r="B36" s="11" t="s">
        <v>27</v>
      </c>
      <c r="C36" s="20">
        <v>461328</v>
      </c>
    </row>
    <row r="37" spans="1:3">
      <c r="A37" s="23" t="s">
        <v>4</v>
      </c>
      <c r="B37" s="23"/>
      <c r="C37" s="22">
        <f>C27+C11</f>
        <v>1187705.42</v>
      </c>
    </row>
  </sheetData>
  <mergeCells count="6">
    <mergeCell ref="A37:B37"/>
    <mergeCell ref="B1:C1"/>
    <mergeCell ref="B2:C2"/>
    <mergeCell ref="B3:C3"/>
    <mergeCell ref="B4:C4"/>
    <mergeCell ref="A6:C6"/>
  </mergeCells>
  <phoneticPr fontId="0" type="noConversion"/>
  <pageMargins left="0.75" right="0.75" top="1" bottom="1" header="0.5" footer="0.5"/>
  <pageSetup paperSize="9" scale="76" fitToHeight="4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вельж (2)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2019-05-23T07:29:48Z</cp:lastPrinted>
  <dcterms:created xsi:type="dcterms:W3CDTF">2000-09-29T06:30:00Z</dcterms:created>
  <dcterms:modified xsi:type="dcterms:W3CDTF">2019-05-23T07:31:07Z</dcterms:modified>
</cp:coreProperties>
</file>